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📊 销售业绩数据" sheetId="1" state="visible" r:id="rId1"/>
    <sheet xmlns:r="http://schemas.openxmlformats.org/officeDocument/2006/relationships" name="🤖 Copilot Prompt 卡片" sheetId="2" state="visible" r:id="rId2"/>
    <sheet xmlns:r="http://schemas.openxmlformats.org/officeDocument/2006/relationships" name="📋 Workshop 流程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"/>
    <numFmt numFmtId="165" formatCode="0.0%"/>
    <numFmt numFmtId="166" formatCode="+0.0%;-0.0%"/>
  </numFmts>
  <fonts count="20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i val="1"/>
      <color rgb="004A4A4A"/>
      <sz val="9"/>
    </font>
    <font>
      <name val="Arial"/>
      <b val="1"/>
      <color rgb="00FFFFFF"/>
      <sz val="10"/>
    </font>
    <font>
      <name val="Arial"/>
      <b val="1"/>
      <color rgb="004A4A4A"/>
      <sz val="9"/>
    </font>
    <font>
      <name val="Arial"/>
      <color rgb="004A4A4A"/>
      <sz val="9"/>
    </font>
    <font>
      <name val="Arial"/>
      <b val="1"/>
      <color rgb="00000000"/>
      <sz val="9"/>
    </font>
    <font>
      <name val="Arial"/>
      <b val="1"/>
      <color rgb="00C41F1F"/>
      <sz val="9"/>
    </font>
    <font>
      <name val="Arial"/>
      <color rgb="00107C10"/>
      <sz val="9"/>
    </font>
    <font>
      <name val="Arial"/>
      <b val="1"/>
      <color rgb="00107C10"/>
      <sz val="9"/>
    </font>
    <font>
      <name val="Arial"/>
      <color rgb="00C41F1F"/>
      <sz val="9"/>
    </font>
    <font>
      <name val="Arial"/>
      <b val="1"/>
      <color rgb="00FFFFFF"/>
      <sz val="9"/>
    </font>
    <font>
      <name val="Arial"/>
      <b val="1"/>
      <color rgb="000078D4"/>
      <sz val="9"/>
    </font>
    <font>
      <name val="Arial Narrow"/>
      <color rgb="00111111"/>
      <sz val="9"/>
    </font>
    <font>
      <name val="Arial"/>
      <sz val="9"/>
    </font>
    <font>
      <name val="Arial"/>
      <color rgb="00555555"/>
      <sz val="9"/>
    </font>
    <font>
      <name val="Arial"/>
      <i val="1"/>
      <color rgb="00555555"/>
      <sz val="8"/>
    </font>
    <font>
      <name val="Arial"/>
      <b val="1"/>
      <color rgb="00E35A00"/>
      <sz val="9"/>
    </font>
    <font>
      <name val="Arial"/>
      <b val="1"/>
      <color rgb="000F2D5E"/>
      <sz val="9"/>
    </font>
    <font>
      <name val="Arial"/>
      <i val="1"/>
      <color rgb="00444444"/>
      <sz val="8"/>
    </font>
  </fonts>
  <fills count="15">
    <fill>
      <patternFill/>
    </fill>
    <fill>
      <patternFill patternType="gray125"/>
    </fill>
    <fill>
      <patternFill patternType="solid">
        <fgColor rgb="000F2D5E"/>
      </patternFill>
    </fill>
    <fill>
      <patternFill patternType="solid">
        <fgColor rgb="00F5F5F5"/>
      </patternFill>
    </fill>
    <fill>
      <patternFill patternType="solid">
        <fgColor rgb="00FFFFFF"/>
      </patternFill>
    </fill>
    <fill>
      <patternFill patternType="solid">
        <fgColor rgb="000078D4"/>
      </patternFill>
    </fill>
    <fill>
      <patternFill patternType="solid">
        <fgColor rgb="00217346"/>
      </patternFill>
    </fill>
    <fill>
      <patternFill patternType="solid">
        <fgColor rgb="00FFF4CE"/>
      </patternFill>
    </fill>
    <fill>
      <patternFill patternType="solid">
        <fgColor rgb="002B579A"/>
      </patternFill>
    </fill>
    <fill>
      <patternFill patternType="solid">
        <fgColor rgb="00D24726"/>
      </patternFill>
    </fill>
    <fill>
      <patternFill patternType="solid">
        <fgColor rgb="005558AF"/>
      </patternFill>
    </fill>
    <fill>
      <patternFill patternType="solid">
        <fgColor rgb="00D0E8FA"/>
      </patternFill>
    </fill>
    <fill>
      <patternFill patternType="solid">
        <fgColor rgb="00FFF0E6"/>
      </patternFill>
    </fill>
    <fill>
      <patternFill patternType="solid">
        <fgColor rgb="00888888"/>
      </patternFill>
    </fill>
    <fill>
      <patternFill patternType="solid">
        <fgColor rgb="004A4A4A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4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center" vertical="center" wrapText="1"/>
    </xf>
    <xf numFmtId="164" fontId="5" fillId="3" borderId="1" applyAlignment="1" pivotButton="0" quotePrefix="0" xfId="0">
      <alignment horizontal="center" vertical="center" wrapText="1"/>
    </xf>
    <xf numFmtId="164" fontId="6" fillId="3" borderId="1" applyAlignment="1" pivotButton="0" quotePrefix="0" xfId="0">
      <alignment horizontal="center" vertical="center"/>
    </xf>
    <xf numFmtId="164" fontId="5" fillId="3" borderId="1" applyAlignment="1" pivotButton="0" quotePrefix="0" xfId="0">
      <alignment horizontal="center" vertical="center"/>
    </xf>
    <xf numFmtId="165" fontId="7" fillId="3" borderId="1" applyAlignment="1" pivotButton="0" quotePrefix="0" xfId="0">
      <alignment horizontal="center" vertical="center"/>
    </xf>
    <xf numFmtId="166" fontId="8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center" vertical="center" wrapText="1"/>
    </xf>
    <xf numFmtId="164" fontId="5" fillId="4" borderId="1" applyAlignment="1" pivotButton="0" quotePrefix="0" xfId="0">
      <alignment horizontal="center" vertical="center" wrapText="1"/>
    </xf>
    <xf numFmtId="164" fontId="6" fillId="4" borderId="1" applyAlignment="1" pivotButton="0" quotePrefix="0" xfId="0">
      <alignment horizontal="center" vertical="center"/>
    </xf>
    <xf numFmtId="164" fontId="5" fillId="4" borderId="1" applyAlignment="1" pivotButton="0" quotePrefix="0" xfId="0">
      <alignment horizontal="center" vertical="center"/>
    </xf>
    <xf numFmtId="165" fontId="9" fillId="4" borderId="1" applyAlignment="1" pivotButton="0" quotePrefix="0" xfId="0">
      <alignment horizontal="center" vertical="center"/>
    </xf>
    <xf numFmtId="166" fontId="8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 wrapText="1"/>
    </xf>
    <xf numFmtId="166" fontId="10" fillId="3" borderId="1" applyAlignment="1" pivotButton="0" quotePrefix="0" xfId="0">
      <alignment horizontal="center" vertical="center"/>
    </xf>
    <xf numFmtId="165" fontId="7" fillId="4" borderId="1" applyAlignment="1" pivotButton="0" quotePrefix="0" xfId="0">
      <alignment horizontal="center" vertical="center"/>
    </xf>
    <xf numFmtId="165" fontId="9" fillId="3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164" fontId="11" fillId="5" borderId="1" applyAlignment="1" pivotButton="0" quotePrefix="0" xfId="0">
      <alignment horizontal="center" vertical="center"/>
    </xf>
    <xf numFmtId="165" fontId="11" fillId="5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 wrapText="1"/>
    </xf>
    <xf numFmtId="0" fontId="11" fillId="6" borderId="1" applyAlignment="1" pivotButton="0" quotePrefix="0" xfId="0">
      <alignment horizontal="center" vertical="center"/>
    </xf>
    <xf numFmtId="0" fontId="12" fillId="3" borderId="1" applyAlignment="1" pivotButton="0" quotePrefix="0" xfId="0">
      <alignment horizontal="left" vertical="center" wrapText="1"/>
    </xf>
    <xf numFmtId="0" fontId="13" fillId="7" borderId="1" applyAlignment="1" pivotButton="0" quotePrefix="0" xfId="0">
      <alignment horizontal="left" vertical="center" wrapText="1"/>
    </xf>
    <xf numFmtId="0" fontId="14" fillId="3" borderId="1" applyAlignment="1" pivotButton="0" quotePrefix="0" xfId="0">
      <alignment horizontal="center" vertical="center"/>
    </xf>
    <xf numFmtId="0" fontId="16" fillId="3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12" fillId="4" borderId="1" applyAlignment="1" pivotButton="0" quotePrefix="0" xfId="0">
      <alignment horizontal="left" vertical="center" wrapText="1"/>
    </xf>
    <xf numFmtId="0" fontId="14" fillId="4" borderId="1" applyAlignment="1" pivotButton="0" quotePrefix="0" xfId="0">
      <alignment horizontal="center" vertical="center"/>
    </xf>
    <xf numFmtId="0" fontId="16" fillId="4" borderId="1" applyAlignment="1" pivotButton="0" quotePrefix="0" xfId="0">
      <alignment horizontal="left" vertical="center" wrapText="1"/>
    </xf>
    <xf numFmtId="0" fontId="13" fillId="3" borderId="1" applyAlignment="1" pivotButton="0" quotePrefix="0" xfId="0">
      <alignment horizontal="left" vertical="center" wrapText="1"/>
    </xf>
    <xf numFmtId="0" fontId="11" fillId="8" borderId="1" applyAlignment="1" pivotButton="0" quotePrefix="0" xfId="0">
      <alignment horizontal="center" vertical="center"/>
    </xf>
    <xf numFmtId="0" fontId="13" fillId="4" borderId="1" applyAlignment="1" pivotButton="0" quotePrefix="0" xfId="0">
      <alignment horizontal="left" vertical="center" wrapText="1"/>
    </xf>
    <xf numFmtId="0" fontId="11" fillId="9" borderId="1" applyAlignment="1" pivotButton="0" quotePrefix="0" xfId="0">
      <alignment horizontal="center" vertical="center"/>
    </xf>
    <xf numFmtId="0" fontId="11" fillId="10" borderId="1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2" fillId="11" borderId="1" applyAlignment="1" pivotButton="0" quotePrefix="0" xfId="0">
      <alignment horizontal="left" vertical="center" wrapText="1"/>
    </xf>
    <xf numFmtId="0" fontId="11" fillId="5" borderId="1" applyAlignment="1" pivotButton="0" quotePrefix="0" xfId="0">
      <alignment horizontal="center" vertical="center" wrapText="1"/>
    </xf>
    <xf numFmtId="0" fontId="17" fillId="12" borderId="1" applyAlignment="1" pivotButton="0" quotePrefix="0" xfId="0">
      <alignment horizontal="center" vertical="center"/>
    </xf>
    <xf numFmtId="0" fontId="18" fillId="11" borderId="1" applyAlignment="1" pivotButton="0" quotePrefix="0" xfId="0">
      <alignment horizontal="left" vertical="center" wrapText="1"/>
    </xf>
    <xf numFmtId="0" fontId="11" fillId="13" borderId="1" applyAlignment="1" pivotButton="0" quotePrefix="0" xfId="0">
      <alignment horizontal="center" vertical="center"/>
    </xf>
    <xf numFmtId="0" fontId="19" fillId="7" borderId="1" applyAlignment="1" pivotButton="0" quotePrefix="0" xfId="0">
      <alignment horizontal="left" vertical="center" wrapText="1"/>
    </xf>
    <xf numFmtId="0" fontId="11" fillId="14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2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8" customWidth="1" min="2" max="2"/>
    <col width="8" customWidth="1" min="3" max="3"/>
    <col width="11" customWidth="1" min="4" max="4"/>
    <col width="11" customWidth="1" min="5" max="5"/>
    <col width="11" customWidth="1" min="6" max="6"/>
    <col width="11" customWidth="1" min="7" max="7"/>
    <col width="12" customWidth="1" min="8" max="8"/>
    <col width="12" customWidth="1" min="9" max="9"/>
    <col width="10" customWidth="1" min="10" max="10"/>
    <col width="11" customWidth="1" min="11" max="11"/>
    <col width="10" customWidth="1" min="12" max="12"/>
    <col width="24" customWidth="1" min="13" max="13"/>
    <col hidden="1" min="14" max="14"/>
  </cols>
  <sheetData>
    <row r="1" ht="30" customHeight="1">
      <c r="A1" s="1" t="inlineStr">
        <is>
          <t>🏆  Contoso 大中华区  ·  销售业绩数据  ·  2025全年</t>
        </is>
      </c>
    </row>
    <row r="2" ht="18" customHeight="1">
      <c r="A2" s="2" t="inlineStr">
        <is>
          <t>本表已格式化为 Excel 表格，选中数据区域后可直接唤起 Copilot 进行分析 ✨</t>
        </is>
      </c>
    </row>
    <row r="3" ht="6" customHeight="1"/>
    <row r="4" ht="22" customHeight="1">
      <c r="A4" s="3" t="inlineStr">
        <is>
          <t>销售代表</t>
        </is>
      </c>
      <c r="B4" s="3" t="inlineStr">
        <is>
          <t>大区</t>
        </is>
      </c>
      <c r="C4" s="3" t="inlineStr">
        <is>
          <t>产品线</t>
        </is>
      </c>
      <c r="D4" s="3" t="inlineStr">
        <is>
          <t>Q1实际(万)</t>
        </is>
      </c>
      <c r="E4" s="3" t="inlineStr">
        <is>
          <t>Q2实际(万)</t>
        </is>
      </c>
      <c r="F4" s="3" t="inlineStr">
        <is>
          <t>Q3实际(万)</t>
        </is>
      </c>
      <c r="G4" s="3" t="inlineStr">
        <is>
          <t>Q4实际(万)</t>
        </is>
      </c>
      <c r="H4" s="3" t="inlineStr">
        <is>
          <t>全年实际(万)</t>
        </is>
      </c>
      <c r="I4" s="3" t="inlineStr">
        <is>
          <t>全年目标(万)</t>
        </is>
      </c>
      <c r="J4" s="3" t="inlineStr">
        <is>
          <t>完成率%</t>
        </is>
      </c>
      <c r="K4" s="3" t="inlineStr">
        <is>
          <t>YoY增长%</t>
        </is>
      </c>
      <c r="L4" s="3" t="inlineStr">
        <is>
          <t>关键客户数</t>
        </is>
      </c>
      <c r="M4" s="3" t="inlineStr">
        <is>
          <t>备注</t>
        </is>
      </c>
    </row>
    <row r="5">
      <c r="A5" s="4" t="inlineStr">
        <is>
          <t>张伟</t>
        </is>
      </c>
      <c r="B5" s="5" t="inlineStr">
        <is>
          <t>华北</t>
        </is>
      </c>
      <c r="C5" s="5" t="inlineStr">
        <is>
          <t>护肤</t>
        </is>
      </c>
      <c r="D5" s="6" t="n">
        <v>58</v>
      </c>
      <c r="E5" s="6" t="n">
        <v>65</v>
      </c>
      <c r="F5" s="6" t="n">
        <v>72</v>
      </c>
      <c r="G5" s="6" t="n">
        <v>80</v>
      </c>
      <c r="H5" s="7">
        <f>D5+E5+F5+G5</f>
        <v/>
      </c>
      <c r="I5" s="8" t="n">
        <v>290</v>
      </c>
      <c r="J5" s="9">
        <f>H5/I5</f>
        <v/>
      </c>
      <c r="K5" s="10">
        <f>(H5-N5)/N5</f>
        <v/>
      </c>
      <c r="L5" s="5" t="n">
        <v>8</v>
      </c>
      <c r="M5" s="11" t="inlineStr">
        <is>
          <t>持续增长，大客户稳定</t>
        </is>
      </c>
      <c r="N5" t="n">
        <v>260</v>
      </c>
    </row>
    <row r="6">
      <c r="A6" s="12" t="inlineStr">
        <is>
          <t>李娜</t>
        </is>
      </c>
      <c r="B6" s="13" t="inlineStr">
        <is>
          <t>华东</t>
        </is>
      </c>
      <c r="C6" s="13" t="inlineStr">
        <is>
          <t>彩妆</t>
        </is>
      </c>
      <c r="D6" s="14" t="n">
        <v>90</v>
      </c>
      <c r="E6" s="14" t="n">
        <v>105</v>
      </c>
      <c r="F6" s="14" t="n">
        <v>98</v>
      </c>
      <c r="G6" s="14" t="n">
        <v>115</v>
      </c>
      <c r="H6" s="15">
        <f>D6+E6+F6+G6</f>
        <v/>
      </c>
      <c r="I6" s="16" t="n">
        <v>380</v>
      </c>
      <c r="J6" s="17">
        <f>H6/I6</f>
        <v/>
      </c>
      <c r="K6" s="18">
        <f>(H6-N6)/N6</f>
        <v/>
      </c>
      <c r="L6" s="13" t="n">
        <v>12</v>
      </c>
      <c r="M6" s="19" t="inlineStr">
        <is>
          <t>超额完成，引入3家KA</t>
        </is>
      </c>
      <c r="N6" t="n">
        <v>370</v>
      </c>
    </row>
    <row r="7">
      <c r="A7" s="4" t="inlineStr">
        <is>
          <t>王芳</t>
        </is>
      </c>
      <c r="B7" s="5" t="inlineStr">
        <is>
          <t>华南</t>
        </is>
      </c>
      <c r="C7" s="5" t="inlineStr">
        <is>
          <t>护肤</t>
        </is>
      </c>
      <c r="D7" s="6" t="n">
        <v>44</v>
      </c>
      <c r="E7" s="6" t="n">
        <v>38</v>
      </c>
      <c r="F7" s="6" t="n">
        <v>50</v>
      </c>
      <c r="G7" s="6" t="n">
        <v>55</v>
      </c>
      <c r="H7" s="7">
        <f>D7+E7+F7+G7</f>
        <v/>
      </c>
      <c r="I7" s="8" t="n">
        <v>250</v>
      </c>
      <c r="J7" s="9">
        <f>H7/I7</f>
        <v/>
      </c>
      <c r="K7" s="20">
        <f>(H7-N7)/N7</f>
        <v/>
      </c>
      <c r="L7" s="5" t="n">
        <v>5</v>
      </c>
      <c r="M7" s="11" t="inlineStr">
        <is>
          <t>Q2表现疲软，渠道调整</t>
        </is>
      </c>
      <c r="N7" t="n">
        <v>210</v>
      </c>
    </row>
    <row r="8">
      <c r="A8" s="12" t="inlineStr">
        <is>
          <t>刘洋</t>
        </is>
      </c>
      <c r="B8" s="13" t="inlineStr">
        <is>
          <t>西南</t>
        </is>
      </c>
      <c r="C8" s="13" t="inlineStr">
        <is>
          <t>香氛</t>
        </is>
      </c>
      <c r="D8" s="14" t="n">
        <v>30</v>
      </c>
      <c r="E8" s="14" t="n">
        <v>32</v>
      </c>
      <c r="F8" s="14" t="n">
        <v>28</v>
      </c>
      <c r="G8" s="14" t="n">
        <v>35</v>
      </c>
      <c r="H8" s="15">
        <f>D8+E8+F8+G8</f>
        <v/>
      </c>
      <c r="I8" s="16" t="n">
        <v>140</v>
      </c>
      <c r="J8" s="21">
        <f>H8/I8</f>
        <v/>
      </c>
      <c r="K8" s="18">
        <f>(H8-N8)/N8</f>
        <v/>
      </c>
      <c r="L8" s="13" t="n">
        <v>4</v>
      </c>
      <c r="M8" s="19" t="inlineStr">
        <is>
          <t>新品推广延迟</t>
        </is>
      </c>
      <c r="N8" t="n">
        <v>115</v>
      </c>
    </row>
    <row r="9">
      <c r="A9" s="4" t="inlineStr">
        <is>
          <t>陈静</t>
        </is>
      </c>
      <c r="B9" s="5" t="inlineStr">
        <is>
          <t>华北</t>
        </is>
      </c>
      <c r="C9" s="5" t="inlineStr">
        <is>
          <t>彩妆</t>
        </is>
      </c>
      <c r="D9" s="6" t="n">
        <v>70</v>
      </c>
      <c r="E9" s="6" t="n">
        <v>78</v>
      </c>
      <c r="F9" s="6" t="n">
        <v>82</v>
      </c>
      <c r="G9" s="6" t="n">
        <v>90</v>
      </c>
      <c r="H9" s="7">
        <f>D9+E9+F9+G9</f>
        <v/>
      </c>
      <c r="I9" s="8" t="n">
        <v>300</v>
      </c>
      <c r="J9" s="22">
        <f>H9/I9</f>
        <v/>
      </c>
      <c r="K9" s="10">
        <f>(H9-N9)/N9</f>
        <v/>
      </c>
      <c r="L9" s="5" t="n">
        <v>9</v>
      </c>
      <c r="M9" s="11" t="inlineStr">
        <is>
          <t>品牌活动拉动明显</t>
        </is>
      </c>
      <c r="N9" t="n">
        <v>295</v>
      </c>
    </row>
    <row r="10">
      <c r="A10" s="12" t="inlineStr">
        <is>
          <t>赵磊</t>
        </is>
      </c>
      <c r="B10" s="13" t="inlineStr">
        <is>
          <t>华东</t>
        </is>
      </c>
      <c r="C10" s="13" t="inlineStr">
        <is>
          <t>护发</t>
        </is>
      </c>
      <c r="D10" s="14" t="n">
        <v>55</v>
      </c>
      <c r="E10" s="14" t="n">
        <v>60</v>
      </c>
      <c r="F10" s="14" t="n">
        <v>65</v>
      </c>
      <c r="G10" s="14" t="n">
        <v>70</v>
      </c>
      <c r="H10" s="15">
        <f>D10+E10+F10+G10</f>
        <v/>
      </c>
      <c r="I10" s="16" t="n">
        <v>260</v>
      </c>
      <c r="J10" s="21">
        <f>H10/I10</f>
        <v/>
      </c>
      <c r="K10" s="18">
        <f>(H10-N10)/N10</f>
        <v/>
      </c>
      <c r="L10" s="13" t="n">
        <v>7</v>
      </c>
      <c r="M10" s="19" t="inlineStr">
        <is>
          <t>稳健增长，客情维护好</t>
        </is>
      </c>
      <c r="N10" t="n">
        <v>230</v>
      </c>
    </row>
    <row r="11">
      <c r="A11" s="4" t="inlineStr">
        <is>
          <t>孙丽</t>
        </is>
      </c>
      <c r="B11" s="5" t="inlineStr">
        <is>
          <t>华南</t>
        </is>
      </c>
      <c r="C11" s="5" t="inlineStr">
        <is>
          <t>彩妆</t>
        </is>
      </c>
      <c r="D11" s="6" t="n">
        <v>80</v>
      </c>
      <c r="E11" s="6" t="n">
        <v>92</v>
      </c>
      <c r="F11" s="6" t="n">
        <v>88</v>
      </c>
      <c r="G11" s="6" t="n">
        <v>100</v>
      </c>
      <c r="H11" s="7">
        <f>D11+E11+F11+G11</f>
        <v/>
      </c>
      <c r="I11" s="8" t="n">
        <v>350</v>
      </c>
      <c r="J11" s="22">
        <f>H11/I11</f>
        <v/>
      </c>
      <c r="K11" s="10">
        <f>(H11-N11)/N11</f>
        <v/>
      </c>
      <c r="L11" s="5" t="n">
        <v>11</v>
      </c>
      <c r="M11" s="11" t="inlineStr">
        <is>
          <t>连续两季超目标</t>
        </is>
      </c>
      <c r="N11" t="n">
        <v>330</v>
      </c>
    </row>
    <row r="12">
      <c r="A12" s="12" t="inlineStr">
        <is>
          <t>周强</t>
        </is>
      </c>
      <c r="B12" s="13" t="inlineStr">
        <is>
          <t>西北</t>
        </is>
      </c>
      <c r="C12" s="13" t="inlineStr">
        <is>
          <t>香氛</t>
        </is>
      </c>
      <c r="D12" s="14" t="n">
        <v>18</v>
      </c>
      <c r="E12" s="14" t="n">
        <v>22</v>
      </c>
      <c r="F12" s="14" t="n">
        <v>20</v>
      </c>
      <c r="G12" s="14" t="n">
        <v>25</v>
      </c>
      <c r="H12" s="15">
        <f>D12+E12+F12+G12</f>
        <v/>
      </c>
      <c r="I12" s="16" t="n">
        <v>120</v>
      </c>
      <c r="J12" s="21">
        <f>H12/I12</f>
        <v/>
      </c>
      <c r="K12" s="18">
        <f>(H12-N12)/N12</f>
        <v/>
      </c>
      <c r="L12" s="13" t="n">
        <v>3</v>
      </c>
      <c r="M12" s="19" t="inlineStr">
        <is>
          <t>市场开拓期，低于目标</t>
        </is>
      </c>
      <c r="N12" t="n">
        <v>75</v>
      </c>
    </row>
    <row r="13">
      <c r="A13" s="4" t="inlineStr">
        <is>
          <t>吴敏</t>
        </is>
      </c>
      <c r="B13" s="5" t="inlineStr">
        <is>
          <t>华中</t>
        </is>
      </c>
      <c r="C13" s="5" t="inlineStr">
        <is>
          <t>护肤</t>
        </is>
      </c>
      <c r="D13" s="6" t="n">
        <v>62</v>
      </c>
      <c r="E13" s="6" t="n">
        <v>68</v>
      </c>
      <c r="F13" s="6" t="n">
        <v>75</v>
      </c>
      <c r="G13" s="6" t="n">
        <v>85</v>
      </c>
      <c r="H13" s="7">
        <f>D13+E13+F13+G13</f>
        <v/>
      </c>
      <c r="I13" s="8" t="n">
        <v>270</v>
      </c>
      <c r="J13" s="22">
        <f>H13/I13</f>
        <v/>
      </c>
      <c r="K13" s="10">
        <f>(H13-N13)/N13</f>
        <v/>
      </c>
      <c r="L13" s="5" t="n">
        <v>8</v>
      </c>
      <c r="M13" s="11" t="inlineStr">
        <is>
          <t>Q4冲刺成效显著</t>
        </is>
      </c>
      <c r="N13" t="n">
        <v>255</v>
      </c>
    </row>
    <row r="14">
      <c r="A14" s="12" t="inlineStr">
        <is>
          <t>郑磊</t>
        </is>
      </c>
      <c r="B14" s="13" t="inlineStr">
        <is>
          <t>华东</t>
        </is>
      </c>
      <c r="C14" s="13" t="inlineStr">
        <is>
          <t>护发</t>
        </is>
      </c>
      <c r="D14" s="14" t="n">
        <v>45</v>
      </c>
      <c r="E14" s="14" t="n">
        <v>50</v>
      </c>
      <c r="F14" s="14" t="n">
        <v>55</v>
      </c>
      <c r="G14" s="14" t="n">
        <v>60</v>
      </c>
      <c r="H14" s="15">
        <f>D14+E14+F14+G14</f>
        <v/>
      </c>
      <c r="I14" s="16" t="n">
        <v>220</v>
      </c>
      <c r="J14" s="21">
        <f>H14/I14</f>
        <v/>
      </c>
      <c r="K14" s="18">
        <f>(H14-N14)/N14</f>
        <v/>
      </c>
      <c r="L14" s="13" t="n">
        <v>6</v>
      </c>
      <c r="M14" s="19" t="inlineStr">
        <is>
          <t>增长平稳</t>
        </is>
      </c>
      <c r="N14" t="n">
        <v>195</v>
      </c>
    </row>
    <row r="15">
      <c r="A15" s="4" t="inlineStr">
        <is>
          <t>黄婷</t>
        </is>
      </c>
      <c r="B15" s="5" t="inlineStr">
        <is>
          <t>华南</t>
        </is>
      </c>
      <c r="C15" s="5" t="inlineStr">
        <is>
          <t>护肤</t>
        </is>
      </c>
      <c r="D15" s="6" t="n">
        <v>35</v>
      </c>
      <c r="E15" s="6" t="n">
        <v>30</v>
      </c>
      <c r="F15" s="6" t="n">
        <v>40</v>
      </c>
      <c r="G15" s="6" t="n">
        <v>45</v>
      </c>
      <c r="H15" s="7">
        <f>D15+E15+F15+G15</f>
        <v/>
      </c>
      <c r="I15" s="8" t="n">
        <v>180</v>
      </c>
      <c r="J15" s="9">
        <f>H15/I15</f>
        <v/>
      </c>
      <c r="K15" s="20">
        <f>(H15-N15)/N15</f>
        <v/>
      </c>
      <c r="L15" s="5" t="n">
        <v>4</v>
      </c>
      <c r="M15" s="11" t="inlineStr">
        <is>
          <t>渠道冲突影响业绩</t>
        </is>
      </c>
      <c r="N15" t="n">
        <v>160</v>
      </c>
    </row>
    <row r="16">
      <c r="A16" s="12" t="inlineStr">
        <is>
          <t>林峰</t>
        </is>
      </c>
      <c r="B16" s="13" t="inlineStr">
        <is>
          <t>华北</t>
        </is>
      </c>
      <c r="C16" s="13" t="inlineStr">
        <is>
          <t>彩妆</t>
        </is>
      </c>
      <c r="D16" s="14" t="n">
        <v>66</v>
      </c>
      <c r="E16" s="14" t="n">
        <v>72</v>
      </c>
      <c r="F16" s="14" t="n">
        <v>78</v>
      </c>
      <c r="G16" s="14" t="n">
        <v>86</v>
      </c>
      <c r="H16" s="15">
        <f>D16+E16+F16+G16</f>
        <v/>
      </c>
      <c r="I16" s="16" t="n">
        <v>310</v>
      </c>
      <c r="J16" s="21">
        <f>H16/I16</f>
        <v/>
      </c>
      <c r="K16" s="18">
        <f>(H16-N16)/N16</f>
        <v/>
      </c>
      <c r="L16" s="13" t="n">
        <v>9</v>
      </c>
      <c r="M16" s="19" t="inlineStr">
        <is>
          <t>接近目标，12月关键月</t>
        </is>
      </c>
      <c r="N16" t="n">
        <v>280</v>
      </c>
    </row>
    <row r="17">
      <c r="A17" s="4" t="inlineStr">
        <is>
          <t>许晓</t>
        </is>
      </c>
      <c r="B17" s="5" t="inlineStr">
        <is>
          <t>西南</t>
        </is>
      </c>
      <c r="C17" s="5" t="inlineStr">
        <is>
          <t>护发</t>
        </is>
      </c>
      <c r="D17" s="6" t="n">
        <v>28</v>
      </c>
      <c r="E17" s="6" t="n">
        <v>30</v>
      </c>
      <c r="F17" s="6" t="n">
        <v>32</v>
      </c>
      <c r="G17" s="6" t="n">
        <v>38</v>
      </c>
      <c r="H17" s="7">
        <f>D17+E17+F17+G17</f>
        <v/>
      </c>
      <c r="I17" s="8" t="n">
        <v>150</v>
      </c>
      <c r="J17" s="9">
        <f>H17/I17</f>
        <v/>
      </c>
      <c r="K17" s="10">
        <f>(H17-N17)/N17</f>
        <v/>
      </c>
      <c r="L17" s="5" t="n">
        <v>3</v>
      </c>
      <c r="M17" s="11" t="inlineStr">
        <is>
          <t>团队新人，成长空间大</t>
        </is>
      </c>
      <c r="N17" t="n">
        <v>110</v>
      </c>
    </row>
    <row r="18">
      <c r="A18" s="12" t="inlineStr">
        <is>
          <t>杨帅</t>
        </is>
      </c>
      <c r="B18" s="13" t="inlineStr">
        <is>
          <t>华中</t>
        </is>
      </c>
      <c r="C18" s="13" t="inlineStr">
        <is>
          <t>香氛</t>
        </is>
      </c>
      <c r="D18" s="14" t="n">
        <v>40</v>
      </c>
      <c r="E18" s="14" t="n">
        <v>45</v>
      </c>
      <c r="F18" s="14" t="n">
        <v>50</v>
      </c>
      <c r="G18" s="14" t="n">
        <v>55</v>
      </c>
      <c r="H18" s="15">
        <f>D18+E18+F18+G18</f>
        <v/>
      </c>
      <c r="I18" s="16" t="n">
        <v>185</v>
      </c>
      <c r="J18" s="17">
        <f>H18/I18</f>
        <v/>
      </c>
      <c r="K18" s="18">
        <f>(H18-N18)/N18</f>
        <v/>
      </c>
      <c r="L18" s="13" t="n">
        <v>6</v>
      </c>
      <c r="M18" s="19" t="inlineStr">
        <is>
          <t>微超目标，高复购率</t>
        </is>
      </c>
      <c r="N18" t="n">
        <v>175</v>
      </c>
    </row>
    <row r="19">
      <c r="A19" s="4" t="inlineStr">
        <is>
          <t>罗云</t>
        </is>
      </c>
      <c r="B19" s="5" t="inlineStr">
        <is>
          <t>华东</t>
        </is>
      </c>
      <c r="C19" s="5" t="inlineStr">
        <is>
          <t>护肤</t>
        </is>
      </c>
      <c r="D19" s="6" t="n">
        <v>75</v>
      </c>
      <c r="E19" s="6" t="n">
        <v>85</v>
      </c>
      <c r="F19" s="6" t="n">
        <v>90</v>
      </c>
      <c r="G19" s="6" t="n">
        <v>100</v>
      </c>
      <c r="H19" s="7">
        <f>D19+E19+F19+G19</f>
        <v/>
      </c>
      <c r="I19" s="8" t="n">
        <v>330</v>
      </c>
      <c r="J19" s="22">
        <f>H19/I19</f>
        <v/>
      </c>
      <c r="K19" s="10">
        <f>(H19-N19)/N19</f>
        <v/>
      </c>
      <c r="L19" s="5" t="n">
        <v>13</v>
      </c>
      <c r="M19" s="11" t="inlineStr">
        <is>
          <t>Top3销售，数字化转型标杆</t>
        </is>
      </c>
      <c r="N19" t="n">
        <v>310</v>
      </c>
    </row>
    <row r="20" ht="22" customHeight="1">
      <c r="A20" s="23" t="inlineStr">
        <is>
          <t>汇总 / Grand Total</t>
        </is>
      </c>
      <c r="D20" s="24">
        <f>SUM(D5:D19)</f>
        <v/>
      </c>
      <c r="E20" s="24">
        <f>SUM(E5:E19)</f>
        <v/>
      </c>
      <c r="F20" s="24">
        <f>SUM(F5:F19)</f>
        <v/>
      </c>
      <c r="G20" s="24">
        <f>SUM(G5:G19)</f>
        <v/>
      </c>
      <c r="H20" s="24">
        <f>SUM(H5:H19)</f>
        <v/>
      </c>
      <c r="I20" s="24">
        <f>SUM(I5:I19)</f>
        <v/>
      </c>
      <c r="J20" s="25">
        <f>H20/I20</f>
        <v/>
      </c>
    </row>
  </sheetData>
  <mergeCells count="3">
    <mergeCell ref="A20:C20"/>
    <mergeCell ref="A2:M2"/>
    <mergeCell ref="A1:M1"/>
  </mergeCells>
  <conditionalFormatting sqref="J5:J19">
    <cfRule type="colorScale" priority="1">
      <colorScale>
        <cfvo type="num" val="0.5"/>
        <cfvo type="num" val="1"/>
        <cfvo type="num" val="1.3"/>
        <color rgb="00FFC7CE"/>
        <color rgb="00FFEB9C"/>
        <color rgb="00C6EFCE"/>
      </colorScale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8" customWidth="1" min="2" max="2"/>
    <col width="14" customWidth="1" min="3" max="3"/>
    <col width="62" customWidth="1" min="4" max="4"/>
    <col width="30" customWidth="1" min="5" max="5"/>
    <col width="8" customWidth="1" min="6" max="6"/>
    <col width="28" customWidth="1" min="7" max="7"/>
  </cols>
  <sheetData>
    <row r="1" ht="30" customHeight="1">
      <c r="A1" s="1" t="inlineStr">
        <is>
          <t>Copilot Prompt 快速参考卡  —  Workshop 演示专用 ✨</t>
        </is>
      </c>
    </row>
    <row r="2" ht="18" customHeight="1">
      <c r="A2" s="2" t="inlineStr">
        <is>
          <t>复制 Prompt → 粘贴到对应 App 的 Copilot 输入框 → 黄色行 = 最震撼演示</t>
        </is>
      </c>
    </row>
    <row r="4" ht="22" customHeight="1">
      <c r="A4" s="3" t="inlineStr">
        <is>
          <t>#</t>
        </is>
      </c>
      <c r="B4" s="3" t="inlineStr">
        <is>
          <t>应用</t>
        </is>
      </c>
      <c r="C4" s="3" t="inlineStr">
        <is>
          <t>场景</t>
        </is>
      </c>
      <c r="D4" s="3" t="inlineStr">
        <is>
          <t>演示 Prompt（直接复制使用）</t>
        </is>
      </c>
      <c r="E4" s="3" t="inlineStr">
        <is>
          <t>预期产出</t>
        </is>
      </c>
      <c r="F4" s="3" t="inlineStr">
        <is>
          <t>★★</t>
        </is>
      </c>
      <c r="G4" s="3" t="inlineStr">
        <is>
          <t>主持人提示</t>
        </is>
      </c>
    </row>
    <row r="5" ht="42" customHeight="1">
      <c r="A5" s="26" t="inlineStr">
        <is>
          <t>01</t>
        </is>
      </c>
      <c r="B5" s="27" t="inlineStr">
        <is>
          <t>Excel</t>
        </is>
      </c>
      <c r="C5" s="28" t="inlineStr">
        <is>
          <t>趋势分析</t>
        </is>
      </c>
      <c r="D5" s="29" t="inlineStr">
        <is>
          <t>分析这张销售数据表的季度趋势，找出哪个大区增长最快、哪个产品线下滑明显，并用图表展示结论</t>
        </is>
      </c>
      <c r="E5" s="11" t="inlineStr">
        <is>
          <t>趋势图 + 文字洞察</t>
        </is>
      </c>
      <c r="F5" s="30" t="inlineStr">
        <is>
          <t>★★★★★</t>
        </is>
      </c>
      <c r="G5" s="31" t="inlineStr">
        <is>
          <t>先让观众猜，再让Copilot揭晓，制造悬念感</t>
        </is>
      </c>
    </row>
    <row r="6" ht="42" customHeight="1">
      <c r="A6" s="32" t="inlineStr">
        <is>
          <t>02</t>
        </is>
      </c>
      <c r="B6" s="27" t="inlineStr">
        <is>
          <t>Excel</t>
        </is>
      </c>
      <c r="C6" s="33" t="inlineStr">
        <is>
          <t>异常识别</t>
        </is>
      </c>
      <c r="D6" s="29" t="inlineStr">
        <is>
          <t>找出全年完成率低于80%的销售代表，高亮显示，并分析可能的共同原因</t>
        </is>
      </c>
      <c r="E6" s="19" t="inlineStr">
        <is>
          <t>条件格式高亮 + 原因分析</t>
        </is>
      </c>
      <c r="F6" s="34" t="inlineStr">
        <is>
          <t>★★★★★</t>
        </is>
      </c>
      <c r="G6" s="35" t="inlineStr">
        <is>
          <t>展示Copilot主动分析而非被动回答</t>
        </is>
      </c>
    </row>
    <row r="7" ht="42" customHeight="1">
      <c r="A7" s="26" t="inlineStr">
        <is>
          <t>03</t>
        </is>
      </c>
      <c r="B7" s="27" t="inlineStr">
        <is>
          <t>Excel</t>
        </is>
      </c>
      <c r="C7" s="28" t="inlineStr">
        <is>
          <t>公式创建</t>
        </is>
      </c>
      <c r="D7" s="36" t="inlineStr">
        <is>
          <t>帮我新增一列「综合评分」，按完成率60%权重+YoY增长40%权重打分，范围1-10分</t>
        </is>
      </c>
      <c r="E7" s="11" t="inlineStr">
        <is>
          <t>新增加权评分列</t>
        </is>
      </c>
      <c r="F7" s="30" t="inlineStr">
        <is>
          <t>★★★★</t>
        </is>
      </c>
      <c r="G7" s="31" t="inlineStr">
        <is>
          <t>演示公式自动生成能力</t>
        </is>
      </c>
    </row>
    <row r="8" ht="42" customHeight="1">
      <c r="A8" s="32" t="inlineStr">
        <is>
          <t>04</t>
        </is>
      </c>
      <c r="B8" s="27" t="inlineStr">
        <is>
          <t>Excel</t>
        </is>
      </c>
      <c r="C8" s="33" t="inlineStr">
        <is>
          <t>销售预测</t>
        </is>
      </c>
      <c r="D8" s="29" t="inlineStr">
        <is>
          <t>基于Q1-Q3的数据，用趋势预测每位销售代表Q4可能达成的业绩，并告诉我预测与实际的差异</t>
        </is>
      </c>
      <c r="E8" s="19" t="inlineStr">
        <is>
          <t>预测vs实际对比</t>
        </is>
      </c>
      <c r="F8" s="34" t="inlineStr">
        <is>
          <t>★★★★★</t>
        </is>
      </c>
      <c r="G8" s="35" t="inlineStr">
        <is>
          <t>联动Python分析更震撼</t>
        </is>
      </c>
    </row>
    <row r="9" ht="42" customHeight="1">
      <c r="A9" s="26" t="inlineStr">
        <is>
          <t>05</t>
        </is>
      </c>
      <c r="B9" s="27" t="inlineStr">
        <is>
          <t>Excel</t>
        </is>
      </c>
      <c r="C9" s="28" t="inlineStr">
        <is>
          <t>数据透视</t>
        </is>
      </c>
      <c r="D9" s="36" t="inlineStr">
        <is>
          <t>按大区和产品线汇总全年完成率，找出表现最好和最差的组合，给出优先级建议</t>
        </is>
      </c>
      <c r="E9" s="11" t="inlineStr">
        <is>
          <t>透视汇总 + 策略建议</t>
        </is>
      </c>
      <c r="F9" s="30" t="inlineStr">
        <is>
          <t>★★★★</t>
        </is>
      </c>
      <c r="G9" s="31" t="inlineStr">
        <is>
          <t>可引出Agent Mode</t>
        </is>
      </c>
    </row>
    <row r="10" ht="42" customHeight="1">
      <c r="A10" s="32" t="inlineStr">
        <is>
          <t>06</t>
        </is>
      </c>
      <c r="B10" s="37" t="inlineStr">
        <is>
          <t>Word</t>
        </is>
      </c>
      <c r="C10" s="33" t="inlineStr">
        <is>
          <t>绩效报告</t>
        </is>
      </c>
      <c r="D10" s="29" t="inlineStr">
        <is>
          <t>基于附件的销售数据，为销售总监起草Q4业绩回顾报告：总体表现 / Top3亮点 / 3个改进建议，语气专业但有温度</t>
        </is>
      </c>
      <c r="E10" s="19" t="inlineStr">
        <is>
          <t>结构化Word报告</t>
        </is>
      </c>
      <c r="F10" s="34" t="inlineStr">
        <is>
          <t>★★★★★</t>
        </is>
      </c>
      <c r="G10" s="35" t="inlineStr">
        <is>
          <t>引用grounding文件演示，效果最佳</t>
        </is>
      </c>
    </row>
    <row r="11" ht="42" customHeight="1">
      <c r="A11" s="26" t="inlineStr">
        <is>
          <t>07</t>
        </is>
      </c>
      <c r="B11" s="37" t="inlineStr">
        <is>
          <t>Word</t>
        </is>
      </c>
      <c r="C11" s="28" t="inlineStr">
        <is>
          <t>改写优化</t>
        </is>
      </c>
      <c r="D11" s="36" t="inlineStr">
        <is>
          <t>把以下段落改写得更有冲击力，适合高管阅读，控制在150字以内：[粘贴需改写的文字]</t>
        </is>
      </c>
      <c r="E11" s="11" t="inlineStr">
        <is>
          <t>精简高管版段落</t>
        </is>
      </c>
      <c r="F11" s="30" t="inlineStr">
        <is>
          <t>★★★★</t>
        </is>
      </c>
      <c r="G11" s="31" t="inlineStr">
        <is>
          <t>现场对比改写效果</t>
        </is>
      </c>
    </row>
    <row r="12" ht="42" customHeight="1">
      <c r="A12" s="32" t="inlineStr">
        <is>
          <t>08</t>
        </is>
      </c>
      <c r="B12" s="37" t="inlineStr">
        <is>
          <t>Word</t>
        </is>
      </c>
      <c r="C12" s="33" t="inlineStr">
        <is>
          <t>多语言转化</t>
        </is>
      </c>
      <c r="D12" s="38" t="inlineStr">
        <is>
          <t>把这份报告摘要翻译成英文，保持专业商务风格，数字格式符合英文习惯</t>
        </is>
      </c>
      <c r="E12" s="19" t="inlineStr">
        <is>
          <t>英文版摘要</t>
        </is>
      </c>
      <c r="F12" s="34" t="inlineStr">
        <is>
          <t>★★★★</t>
        </is>
      </c>
      <c r="G12" s="35" t="inlineStr">
        <is>
          <t>适合有外资客户场景</t>
        </is>
      </c>
    </row>
    <row r="13" ht="42" customHeight="1">
      <c r="A13" s="26" t="inlineStr">
        <is>
          <t>09</t>
        </is>
      </c>
      <c r="B13" s="37" t="inlineStr">
        <is>
          <t>Word</t>
        </is>
      </c>
      <c r="C13" s="28" t="inlineStr">
        <is>
          <t>会议纪要</t>
        </is>
      </c>
      <c r="D13" s="29" t="inlineStr">
        <is>
          <t>根据以下会议记录，整理正式纪要，格式：时间、参会人、决议事项、行动计划（负责人+截止日期）</t>
        </is>
      </c>
      <c r="E13" s="11" t="inlineStr">
        <is>
          <t>结构化会议纪要</t>
        </is>
      </c>
      <c r="F13" s="30" t="inlineStr">
        <is>
          <t>★★★★★</t>
        </is>
      </c>
      <c r="G13" s="31" t="inlineStr">
        <is>
          <t>与Teams Recap配合演示</t>
        </is>
      </c>
    </row>
    <row r="14" ht="42" customHeight="1">
      <c r="A14" s="32" t="inlineStr">
        <is>
          <t>10</t>
        </is>
      </c>
      <c r="B14" s="39" t="inlineStr">
        <is>
          <t>PPT</t>
        </is>
      </c>
      <c r="C14" s="33" t="inlineStr">
        <is>
          <t>一键成PPT</t>
        </is>
      </c>
      <c r="D14" s="29" t="inlineStr">
        <is>
          <t>把这份Word销售分析报告转成6页PPT：1封面+1总览+3重点发现（每页一个）+1行动建议，风格简洁商务</t>
        </is>
      </c>
      <c r="E14" s="19" t="inlineStr">
        <is>
          <t>6页完整PPT</t>
        </is>
      </c>
      <c r="F14" s="34" t="inlineStr">
        <is>
          <t>★★★★★</t>
        </is>
      </c>
      <c r="G14" s="35" t="inlineStr">
        <is>
          <t>全场最震撼演示，放慢节奏让观众看清</t>
        </is>
      </c>
    </row>
    <row r="15" ht="42" customHeight="1">
      <c r="A15" s="26" t="inlineStr">
        <is>
          <t>11</t>
        </is>
      </c>
      <c r="B15" s="39" t="inlineStr">
        <is>
          <t>PPT</t>
        </is>
      </c>
      <c r="C15" s="28" t="inlineStr">
        <is>
          <t>演讲备注</t>
        </is>
      </c>
      <c r="D15" s="36" t="inlineStr">
        <is>
          <t>为PPT每一页生成演讲备注，语气自然口语化，每页约100字，重点提示数据解读角度</t>
        </is>
      </c>
      <c r="E15" s="11" t="inlineStr">
        <is>
          <t>逐页演讲稿</t>
        </is>
      </c>
      <c r="F15" s="30" t="inlineStr">
        <is>
          <t>★★★★</t>
        </is>
      </c>
      <c r="G15" s="31" t="inlineStr">
        <is>
          <t>Speaker Notes功能演示</t>
        </is>
      </c>
    </row>
    <row r="16" ht="42" customHeight="1">
      <c r="A16" s="32" t="inlineStr">
        <is>
          <t>12</t>
        </is>
      </c>
      <c r="B16" s="39" t="inlineStr">
        <is>
          <t>PPT</t>
        </is>
      </c>
      <c r="C16" s="33" t="inlineStr">
        <is>
          <t>多语言翻译</t>
        </is>
      </c>
      <c r="D16" s="38" t="inlineStr">
        <is>
          <t>把这个PPT的所有文字翻译成英文，保持原有格式和布局不变</t>
        </is>
      </c>
      <c r="E16" s="19" t="inlineStr">
        <is>
          <t>英文PPT（格式保持）</t>
        </is>
      </c>
      <c r="F16" s="34" t="inlineStr">
        <is>
          <t>★★★★</t>
        </is>
      </c>
      <c r="G16" s="35" t="inlineStr">
        <is>
          <t>on-canvas翻译新功能</t>
        </is>
      </c>
    </row>
    <row r="17" ht="42" customHeight="1">
      <c r="A17" s="26" t="inlineStr">
        <is>
          <t>13</t>
        </is>
      </c>
      <c r="B17" s="40" t="inlineStr">
        <is>
          <t>Teams</t>
        </is>
      </c>
      <c r="C17" s="28" t="inlineStr">
        <is>
          <t>实时追赶</t>
        </is>
      </c>
      <c r="D17" s="29" t="inlineStr">
        <is>
          <t>【迟到场景Prompt】我刚加入会议，快速告诉我：①目前讨论了什么 ②有没有提到我的名字 ③当前最重要的议题是什么</t>
        </is>
      </c>
      <c r="E17" s="11" t="inlineStr">
        <is>
          <t>实时追赶摘要</t>
        </is>
      </c>
      <c r="F17" s="30" t="inlineStr">
        <is>
          <t>★★★★★</t>
        </is>
      </c>
      <c r="G17" s="31" t="inlineStr">
        <is>
          <t>Copilot最直观的WOW时刻</t>
        </is>
      </c>
    </row>
    <row r="18" ht="42" customHeight="1">
      <c r="A18" s="32" t="inlineStr">
        <is>
          <t>14</t>
        </is>
      </c>
      <c r="B18" s="40" t="inlineStr">
        <is>
          <t>Teams</t>
        </is>
      </c>
      <c r="C18" s="33" t="inlineStr">
        <is>
          <t>行动清单</t>
        </is>
      </c>
      <c r="D18" s="29" t="inlineStr">
        <is>
          <t>会议结束后，列出所有明确决议、每人的行动项（格式：姓名+任务+截止日期），以及悬而未决的问题</t>
        </is>
      </c>
      <c r="E18" s="19" t="inlineStr">
        <is>
          <t>结构化行动清单</t>
        </is>
      </c>
      <c r="F18" s="34" t="inlineStr">
        <is>
          <t>★★★★★</t>
        </is>
      </c>
      <c r="G18" s="35" t="inlineStr">
        <is>
          <t>Intelligent Recap精华演示</t>
        </is>
      </c>
    </row>
    <row r="19" ht="42" customHeight="1">
      <c r="A19" s="26" t="inlineStr">
        <is>
          <t>15</t>
        </is>
      </c>
      <c r="B19" s="40" t="inlineStr">
        <is>
          <t>Teams</t>
        </is>
      </c>
      <c r="C19" s="28" t="inlineStr">
        <is>
          <t>自定义摘要</t>
        </is>
      </c>
      <c r="D19" s="29" t="inlineStr">
        <is>
          <t>用以下模板生成会议摘要：【战略决策】【风险提示】【客户承诺】【下次会议议题】</t>
        </is>
      </c>
      <c r="E19" s="11" t="inlineStr">
        <is>
          <t>模板化定制摘要</t>
        </is>
      </c>
      <c r="F19" s="30" t="inlineStr">
        <is>
          <t>★★★★★</t>
        </is>
      </c>
      <c r="G19" s="31" t="inlineStr">
        <is>
          <t>Custom AI Summary新功能</t>
        </is>
      </c>
    </row>
    <row r="20" ht="42" customHeight="1">
      <c r="A20" s="32" t="inlineStr">
        <is>
          <t>16</t>
        </is>
      </c>
      <c r="B20" s="41" t="inlineStr">
        <is>
          <t>跨应用</t>
        </is>
      </c>
      <c r="C20" s="42" t="inlineStr">
        <is>
          <t>端到端演示</t>
        </is>
      </c>
      <c r="D20" s="29" t="inlineStr">
        <is>
          <t>【完整链路】① Excel分析销售数据 → ② Word生成分析报告 → ③ PPT转换汇报材料 → ④ Teams会议跟进行动</t>
        </is>
      </c>
      <c r="E20" s="19" t="inlineStr">
        <is>
          <t>全流程AI工作流</t>
        </is>
      </c>
      <c r="F20" s="34" t="inlineStr">
        <is>
          <t>★★★★★</t>
        </is>
      </c>
      <c r="G20" s="35" t="inlineStr">
        <is>
          <t>压轴演示，展示M365 Copilot生态价值</t>
        </is>
      </c>
    </row>
  </sheetData>
  <mergeCells count="2">
    <mergeCell ref="A2:G2"/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1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8" customWidth="1" min="2" max="2"/>
    <col width="16" customWidth="1" min="3" max="3"/>
    <col width="50" customWidth="1" min="4" max="4"/>
    <col width="10" customWidth="1" min="5" max="5"/>
    <col width="38" customWidth="1" min="6" max="6"/>
  </cols>
  <sheetData>
    <row r="1" ht="30" customHeight="1">
      <c r="A1" s="1" t="inlineStr">
        <is>
          <t>Microsoft 365 Copilot  ·  Workshop 演示流程  ·  建议时长 90 min</t>
        </is>
      </c>
    </row>
    <row r="4" ht="22" customHeight="1">
      <c r="A4" s="3" t="inlineStr">
        <is>
          <t>阶段</t>
        </is>
      </c>
      <c r="B4" s="3" t="inlineStr">
        <is>
          <t>时间</t>
        </is>
      </c>
      <c r="C4" s="3" t="inlineStr">
        <is>
          <t>主题</t>
        </is>
      </c>
      <c r="D4" s="3" t="inlineStr">
        <is>
          <t>演示内容 &amp; 使用的Prompt</t>
        </is>
      </c>
      <c r="E4" s="3" t="inlineStr">
        <is>
          <t>App</t>
        </is>
      </c>
      <c r="F4" s="3" t="inlineStr">
        <is>
          <t>主持人秘籍 💡</t>
        </is>
      </c>
    </row>
    <row r="5" ht="58" customHeight="1">
      <c r="A5" s="43" t="inlineStr">
        <is>
          <t>开场破冰</t>
        </is>
      </c>
      <c r="B5" s="44" t="inlineStr">
        <is>
          <t>0-10m</t>
        </is>
      </c>
      <c r="C5" s="45" t="inlineStr">
        <is>
          <t>为什么AI正在改变工作</t>
        </is>
      </c>
      <c r="D5" s="19" t="inlineStr">
        <is>
          <t>展示「没有Copilot」vs「有Copilot」的典型工作日对比
让参会者说出最痛的重复性工作并写白板</t>
        </is>
      </c>
      <c r="E5" s="46" t="inlineStr">
        <is>
          <t>—</t>
        </is>
      </c>
      <c r="F5" s="47" t="inlineStr">
        <is>
          <t>提问：「你每天花最多时间在哪件事上？」收集5个答案，后面用来呼应演示场景</t>
        </is>
      </c>
    </row>
    <row r="6" ht="58" customHeight="1">
      <c r="A6" s="43" t="inlineStr">
        <is>
          <t>模块A · Excel</t>
        </is>
      </c>
      <c r="B6" s="44" t="inlineStr">
        <is>
          <t>10-30m</t>
        </is>
      </c>
      <c r="C6" s="45" t="inlineStr">
        <is>
          <t>让数据开口说话</t>
        </is>
      </c>
      <c r="D6" s="11" t="inlineStr">
        <is>
          <t>① 打开销售数据表，展示Copilot识别表结构
② Prompt 01：趋势分析+图表 (P01)
③ Prompt 02：异常识别高亮 (P02)
④ Prompt 04：Q4预测压轴 (P04)</t>
        </is>
      </c>
      <c r="E6" s="27" t="inlineStr">
        <is>
          <t>Excel</t>
        </is>
      </c>
      <c r="F6" s="47" t="inlineStr">
        <is>
          <t>先让观众猜「哪个大区最差」，再让Copilot揭晓，制造悬念感。这段是全场互动最高峰</t>
        </is>
      </c>
    </row>
    <row r="7" ht="58" customHeight="1">
      <c r="A7" s="43" t="inlineStr">
        <is>
          <t>模块B · Word</t>
        </is>
      </c>
      <c r="B7" s="44" t="inlineStr">
        <is>
          <t>30-45m</t>
        </is>
      </c>
      <c r="C7" s="45" t="inlineStr">
        <is>
          <t>秒变公文写手</t>
        </is>
      </c>
      <c r="D7" s="19" t="inlineStr">
        <is>
          <t>① 新建空白文档，Prompt 06生成绩效报告
② 选中段落，Prompt 07改写优化
③ Prompt 08翻译英文</t>
        </is>
      </c>
      <c r="E7" s="37" t="inlineStr">
        <is>
          <t>Word</t>
        </is>
      </c>
      <c r="F7" s="47" t="inlineStr">
        <is>
          <t>邀请一位观众上来口述需求，现场让Copilot起草，展示「零门槛创作」的冲击力</t>
        </is>
      </c>
    </row>
    <row r="8" ht="58" customHeight="1">
      <c r="A8" s="43" t="inlineStr">
        <is>
          <t>模块C · PPT</t>
        </is>
      </c>
      <c r="B8" s="44" t="inlineStr">
        <is>
          <t>45-60m</t>
        </is>
      </c>
      <c r="C8" s="45" t="inlineStr">
        <is>
          <t>Word→PPT一键转化</t>
        </is>
      </c>
      <c r="D8" s="11" t="inlineStr">
        <is>
          <t>① Prompt 10：把Word报告转6页PPT（最震撼！）
② Prompt 11：生成演讲备注
③ Prompt 12：PPT翻译英文</t>
        </is>
      </c>
      <c r="E8" s="39" t="inlineStr">
        <is>
          <t>PPT</t>
        </is>
      </c>
      <c r="F8" s="47" t="inlineStr">
        <is>
          <t>放慢节奏让大家看清楚每一步。强调「15秒前是Word，现在已经是完整PPT」</t>
        </is>
      </c>
    </row>
    <row r="9" ht="58" customHeight="1">
      <c r="A9" s="43" t="inlineStr">
        <is>
          <t>模块D · Teams</t>
        </is>
      </c>
      <c r="B9" s="44" t="inlineStr">
        <is>
          <t>60-75m</t>
        </is>
      </c>
      <c r="C9" s="45" t="inlineStr">
        <is>
          <t>会议再也不怕迟到</t>
        </is>
      </c>
      <c r="D9" s="19" t="inlineStr">
        <is>
          <t>① 播放模拟会议场景视频
② 展示Intelligent Recap结果
③ Prompt 14：提取行动清单
④ Prompt 15：自定义模板摘要</t>
        </is>
      </c>
      <c r="E9" s="40" t="inlineStr">
        <is>
          <t>Teams</t>
        </is>
      </c>
      <c r="F9" s="47" t="inlineStr">
        <is>
          <t>开口问：「上周有多少会议你没来得及跟进？」Teams Recap直接回应这个真实痛点</t>
        </is>
      </c>
    </row>
    <row r="10" ht="58" customHeight="1">
      <c r="A10" s="43" t="inlineStr">
        <is>
          <t>综合闭环</t>
        </is>
      </c>
      <c r="B10" s="44" t="inlineStr">
        <is>
          <t>75-85m</t>
        </is>
      </c>
      <c r="C10" s="45" t="inlineStr">
        <is>
          <t>完整工作流演示</t>
        </is>
      </c>
      <c r="D10" s="11" t="inlineStr">
        <is>
          <t>Prompt 16：Excel→Word→PPT→Teams完整链路，5分钟展示4个App协作一个业务场景</t>
        </is>
      </c>
      <c r="E10" s="48" t="inlineStr">
        <is>
          <t>全套</t>
        </is>
      </c>
      <c r="F10" s="47" t="inlineStr">
        <is>
          <t>强调：「这不是4个工具，是一个AI助手在跨应用帮你工作」，这句话观众会记住</t>
        </is>
      </c>
    </row>
    <row r="11" ht="58" customHeight="1">
      <c r="A11" s="43" t="inlineStr">
        <is>
          <t>Q&amp;A+行动</t>
        </is>
      </c>
      <c r="B11" s="44" t="inlineStr">
        <is>
          <t>85-90m</t>
        </is>
      </c>
      <c r="C11" s="45" t="inlineStr">
        <is>
          <t>答疑 &amp; 3步启动计划</t>
        </is>
      </c>
      <c r="D11" s="19" t="inlineStr">
        <is>
          <t>收集问题，介绍授权方案
建议3步启动：①选1个场景先试 ②培训种子用户 ③设定30天KPI</t>
        </is>
      </c>
      <c r="E11" s="46" t="inlineStr">
        <is>
          <t>—</t>
        </is>
      </c>
      <c r="F11" s="47" t="inlineStr">
        <is>
          <t>留下3个问题让他们带回去：①哪个场景最适合你们？②谁是推动者？③第一个试点怎么设计？</t>
        </is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2026-03-25T00:58:04Z</dcterms:created>
  <dcterms:modified xmlns:dcterms="http://purl.org/dc/terms/" xmlns:xsi="http://www.w3.org/2001/XMLSchema-instance" xsi:type="dcterms:W3CDTF">2026-03-25T00:58:04Z</dcterms:modified>
</cp:coreProperties>
</file>